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44F5DA6-D2EA-4055-93FB-F9D3811ED27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<sst xmlns="http://schemas.openxmlformats.org/spreadsheetml/2006/main" count="2796" uniqueCount="886">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</sst>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618</v>
      </c>
      <c r="B10" s="102"/>
      <c r="C10" s="94" t="str">
        <f>VLOOKUP(A10,'TRE- BLOQUE 1'!1:1048576,5,0)</f>
        <v>G. Superestructura</v>
      </c>
      <c r="D10" s="94"/>
      <c r="E10" s="94"/>
      <c r="F10" s="94"/>
      <c r="G10" s="94" t="str">
        <f>VLOOKUP(A10,'TRE- BLOQUE 1'!1:1048576,7,0)</f>
        <v>Técnico/a 1</v>
      </c>
      <c r="H10" s="94"/>
      <c r="I10" s="95" t="str">
        <f>VLOOKUP(A10,'TRE- BLOQUE 1'!1:1048576,10,0)</f>
        <v>Adjunto/a a Director de Obra</v>
      </c>
      <c r="J10" s="96"/>
      <c r="K10" s="94" t="str">
        <f>VLOOKUP(A10,'TRE- BLOQUE 1'!1:1048576,13,0)</f>
        <v>Guipúzcoa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2" customHeight="1" thickTop="1" thickBot="1" x14ac:dyDescent="0.3">
      <c r="A17" s="142" t="str">
        <f>VLOOKUP(A10,'TRE- BLOQUE 1'!1:1048576,18,0)</f>
        <v xml:space="preserve"> - Experiencia superior a 10 años como Jefe/a de Obra y/o Arquitecto/a Técnico/a en el ámbito de la Construcción Civil. 
 - Experiencia superior a 1 año como Adjunto a la DO en obras de ADIF.</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iGhqy77/kouGOnGtiWPvnJEZ6uQ5qqjjM4jZWwXkN2FdgneMi8UnhWiT7Sht40CdkgtFkphxS2stduCobzZjqg==" saltValue="hGI3RDaPwnIORHKPIdXFJ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2023-02-27T13:20:23Z</dcterms:modified>
</cp:coreProperties>
</file>